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K8" i="1"/>
  <c r="K9" i="1"/>
  <c r="K10" i="1"/>
  <c r="K11" i="1"/>
  <c r="K12" i="1"/>
  <c r="K13" i="1"/>
  <c r="K14" i="1"/>
  <c r="L7" i="1"/>
  <c r="K7" i="1"/>
</calcChain>
</file>

<file path=xl/sharedStrings.xml><?xml version="1.0" encoding="utf-8"?>
<sst xmlns="http://schemas.openxmlformats.org/spreadsheetml/2006/main" count="34" uniqueCount="28">
  <si>
    <t>Termo Aditivo</t>
  </si>
  <si>
    <t>Data</t>
  </si>
  <si>
    <t>Contratos</t>
  </si>
  <si>
    <t>20/2014</t>
  </si>
  <si>
    <t>21/2014</t>
  </si>
  <si>
    <t>22/2014</t>
  </si>
  <si>
    <t>Mensal (R$)</t>
  </si>
  <si>
    <t>Anual (R$)</t>
  </si>
  <si>
    <t>01/2015 - Repactuação</t>
  </si>
  <si>
    <t>02/2015 - Prorrogação</t>
  </si>
  <si>
    <t>03/2015 - Reequilíbrio</t>
  </si>
  <si>
    <t>04/2016 - repactuação</t>
  </si>
  <si>
    <t>05/2016 - Prorrogação</t>
  </si>
  <si>
    <t>Processo 071.000.098/2014</t>
  </si>
  <si>
    <t>Páginas no processo</t>
  </si>
  <si>
    <t>690/698</t>
  </si>
  <si>
    <t>859/869</t>
  </si>
  <si>
    <t>947/955</t>
  </si>
  <si>
    <t>1127/1135</t>
  </si>
  <si>
    <t>1219/1227</t>
  </si>
  <si>
    <t>1475/1486</t>
  </si>
  <si>
    <t>1664/1675</t>
  </si>
  <si>
    <t>06 e 07/2017 - Repactuação e renovação</t>
  </si>
  <si>
    <t>08/2018 - Repactuação e reequilíbrio</t>
  </si>
  <si>
    <t>Contrato Inicial</t>
  </si>
  <si>
    <t>487/502</t>
  </si>
  <si>
    <t>TOTAL</t>
  </si>
  <si>
    <t>CONTRATOS DE LIMPEZA E CONSERVAÇÃO - CEASA/DF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</si>
</sst>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7" fontId="0" fillId="0" borderId="1" xfId="0" applyNumberForma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9"/>
  <sheetViews>
    <sheetView tabSelected="1" workbookViewId="0">
      <selection activeCell="C23" sqref="C23"/>
    </sheetView>
  </sheetViews>
  <sheetFormatPr defaultRowHeight="15" x14ac:dyDescent="0.25"/>
  <cols>
    <col min="2" max="2" width="36.5703125" bestFit="1" customWidth="1"/>
    <col min="3" max="3" width="19" bestFit="1" customWidth="1"/>
    <col min="4" max="4" width="10.7109375" bestFit="1" customWidth="1"/>
    <col min="5" max="5" width="11.42578125" bestFit="1" customWidth="1"/>
    <col min="6" max="6" width="10.140625" bestFit="1" customWidth="1"/>
    <col min="7" max="7" width="11.42578125" bestFit="1" customWidth="1"/>
    <col min="8" max="8" width="11.7109375" bestFit="1" customWidth="1"/>
    <col min="9" max="9" width="11.42578125" bestFit="1" customWidth="1"/>
    <col min="10" max="10" width="10.140625" bestFit="1" customWidth="1"/>
    <col min="11" max="11" width="11.42578125" bestFit="1" customWidth="1"/>
    <col min="12" max="12" width="11.7109375" bestFit="1" customWidth="1"/>
  </cols>
  <sheetData>
    <row r="3" spans="2:12" x14ac:dyDescent="0.25">
      <c r="B3" s="18" t="s">
        <v>27</v>
      </c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2:12" x14ac:dyDescent="0.25">
      <c r="B4" s="10" t="s">
        <v>13</v>
      </c>
      <c r="C4" s="14"/>
      <c r="D4" s="11"/>
      <c r="E4" s="19" t="s">
        <v>2</v>
      </c>
      <c r="F4" s="19"/>
      <c r="G4" s="19"/>
      <c r="H4" s="19"/>
      <c r="I4" s="19"/>
      <c r="J4" s="19"/>
      <c r="K4" s="20" t="s">
        <v>26</v>
      </c>
      <c r="L4" s="21"/>
    </row>
    <row r="5" spans="2:12" x14ac:dyDescent="0.25">
      <c r="B5" s="12"/>
      <c r="C5" s="15"/>
      <c r="D5" s="13"/>
      <c r="E5" s="22" t="s">
        <v>3</v>
      </c>
      <c r="F5" s="22"/>
      <c r="G5" s="22" t="s">
        <v>4</v>
      </c>
      <c r="H5" s="22"/>
      <c r="I5" s="22" t="s">
        <v>5</v>
      </c>
      <c r="J5" s="22"/>
      <c r="K5" s="23"/>
      <c r="L5" s="24"/>
    </row>
    <row r="6" spans="2:12" x14ac:dyDescent="0.25">
      <c r="B6" s="17" t="s">
        <v>0</v>
      </c>
      <c r="C6" s="17" t="s">
        <v>14</v>
      </c>
      <c r="D6" s="17" t="s">
        <v>1</v>
      </c>
      <c r="E6" s="17" t="s">
        <v>6</v>
      </c>
      <c r="F6" s="17" t="s">
        <v>7</v>
      </c>
      <c r="G6" s="17" t="s">
        <v>6</v>
      </c>
      <c r="H6" s="17" t="s">
        <v>7</v>
      </c>
      <c r="I6" s="17" t="s">
        <v>6</v>
      </c>
      <c r="J6" s="17" t="s">
        <v>7</v>
      </c>
      <c r="K6" s="17" t="s">
        <v>6</v>
      </c>
      <c r="L6" s="17" t="s">
        <v>7</v>
      </c>
    </row>
    <row r="7" spans="2:12" x14ac:dyDescent="0.25">
      <c r="B7" s="3" t="s">
        <v>24</v>
      </c>
      <c r="C7" s="2" t="s">
        <v>25</v>
      </c>
      <c r="D7" s="4">
        <v>41912</v>
      </c>
      <c r="E7" s="5">
        <v>10909.98</v>
      </c>
      <c r="F7" s="5">
        <v>130919.76</v>
      </c>
      <c r="G7" s="5">
        <v>84945.57</v>
      </c>
      <c r="H7" s="5">
        <v>1019346.84</v>
      </c>
      <c r="I7" s="5">
        <v>24749.61</v>
      </c>
      <c r="J7" s="5">
        <v>296995.32</v>
      </c>
      <c r="K7" s="5">
        <f>E7+G7+I7</f>
        <v>120605.16</v>
      </c>
      <c r="L7" s="5">
        <f>F7+H7+J7</f>
        <v>1447261.92</v>
      </c>
    </row>
    <row r="8" spans="2:12" x14ac:dyDescent="0.25">
      <c r="B8" s="6" t="s">
        <v>8</v>
      </c>
      <c r="C8" s="16" t="s">
        <v>15</v>
      </c>
      <c r="D8" s="7">
        <v>42129</v>
      </c>
      <c r="E8" s="5">
        <v>11776.99</v>
      </c>
      <c r="F8" s="5">
        <v>141323.92000000001</v>
      </c>
      <c r="G8" s="5">
        <v>92127.5</v>
      </c>
      <c r="H8" s="5">
        <v>1105529.95</v>
      </c>
      <c r="I8" s="5">
        <v>26461.57</v>
      </c>
      <c r="J8" s="5">
        <v>317538.8</v>
      </c>
      <c r="K8" s="5">
        <f t="shared" ref="K8:K14" si="0">E8+G8+I8</f>
        <v>130366.06</v>
      </c>
      <c r="L8" s="5">
        <f t="shared" ref="L8:L14" si="1">F8+H8+J8</f>
        <v>1564392.67</v>
      </c>
    </row>
    <row r="9" spans="2:12" x14ac:dyDescent="0.25">
      <c r="B9" s="8" t="s">
        <v>9</v>
      </c>
      <c r="C9" s="2" t="s">
        <v>16</v>
      </c>
      <c r="D9" s="7">
        <v>42277</v>
      </c>
      <c r="E9" s="5">
        <v>11776.99</v>
      </c>
      <c r="F9" s="5">
        <v>141323.92000000001</v>
      </c>
      <c r="G9" s="5">
        <v>92127.5</v>
      </c>
      <c r="H9" s="5">
        <v>1105529.95</v>
      </c>
      <c r="I9" s="5">
        <v>26461.57</v>
      </c>
      <c r="J9" s="5">
        <v>317538.8</v>
      </c>
      <c r="K9" s="5">
        <f t="shared" si="0"/>
        <v>130366.06</v>
      </c>
      <c r="L9" s="5">
        <f t="shared" si="1"/>
        <v>1564392.67</v>
      </c>
    </row>
    <row r="10" spans="2:12" x14ac:dyDescent="0.25">
      <c r="B10" s="8" t="s">
        <v>10</v>
      </c>
      <c r="C10" s="2" t="s">
        <v>17</v>
      </c>
      <c r="D10" s="7">
        <v>42351</v>
      </c>
      <c r="E10" s="5">
        <v>11962.57</v>
      </c>
      <c r="F10" s="5">
        <v>143550.72</v>
      </c>
      <c r="G10" s="5">
        <v>93612.05</v>
      </c>
      <c r="H10" s="5">
        <v>1123345.68</v>
      </c>
      <c r="I10" s="5">
        <v>26754.27</v>
      </c>
      <c r="J10" s="5">
        <v>321051.24</v>
      </c>
      <c r="K10" s="5">
        <f t="shared" si="0"/>
        <v>132328.88999999998</v>
      </c>
      <c r="L10" s="5">
        <f t="shared" si="1"/>
        <v>1587947.64</v>
      </c>
    </row>
    <row r="11" spans="2:12" x14ac:dyDescent="0.25">
      <c r="B11" s="8" t="s">
        <v>11</v>
      </c>
      <c r="C11" s="2" t="s">
        <v>18</v>
      </c>
      <c r="D11" s="7">
        <v>42515</v>
      </c>
      <c r="E11" s="5">
        <v>12991.26</v>
      </c>
      <c r="F11" s="5">
        <v>155895.12</v>
      </c>
      <c r="G11" s="5">
        <v>102154.49</v>
      </c>
      <c r="H11" s="5">
        <v>1255853.8799999999</v>
      </c>
      <c r="I11" s="5">
        <v>28823.25</v>
      </c>
      <c r="J11" s="5">
        <v>345879</v>
      </c>
      <c r="K11" s="5">
        <f t="shared" si="0"/>
        <v>143969</v>
      </c>
      <c r="L11" s="5">
        <f t="shared" si="1"/>
        <v>1757628</v>
      </c>
    </row>
    <row r="12" spans="2:12" x14ac:dyDescent="0.25">
      <c r="B12" s="9" t="s">
        <v>12</v>
      </c>
      <c r="C12" s="16" t="s">
        <v>19</v>
      </c>
      <c r="D12" s="7">
        <v>42643</v>
      </c>
      <c r="E12" s="5">
        <v>12991.26</v>
      </c>
      <c r="F12" s="5">
        <v>155895.12</v>
      </c>
      <c r="G12" s="5">
        <v>102154.49</v>
      </c>
      <c r="H12" s="5">
        <v>1225853.8799999999</v>
      </c>
      <c r="I12" s="5">
        <v>28823.25</v>
      </c>
      <c r="J12" s="5">
        <v>345879</v>
      </c>
      <c r="K12" s="5">
        <f t="shared" si="0"/>
        <v>143969</v>
      </c>
      <c r="L12" s="5">
        <f t="shared" si="1"/>
        <v>1727628</v>
      </c>
    </row>
    <row r="13" spans="2:12" x14ac:dyDescent="0.25">
      <c r="B13" s="8" t="s">
        <v>22</v>
      </c>
      <c r="C13" s="2" t="s">
        <v>20</v>
      </c>
      <c r="D13" s="7">
        <v>43007</v>
      </c>
      <c r="E13" s="5">
        <v>14027.28</v>
      </c>
      <c r="F13" s="5">
        <v>168327.36</v>
      </c>
      <c r="G13" s="5">
        <v>110381.75999999999</v>
      </c>
      <c r="H13" s="5">
        <v>1324581.1200000001</v>
      </c>
      <c r="I13" s="5">
        <v>30949.47</v>
      </c>
      <c r="J13" s="5">
        <v>371393.64</v>
      </c>
      <c r="K13" s="5">
        <f t="shared" si="0"/>
        <v>155358.51</v>
      </c>
      <c r="L13" s="5">
        <f t="shared" si="1"/>
        <v>1864302.12</v>
      </c>
    </row>
    <row r="14" spans="2:12" x14ac:dyDescent="0.25">
      <c r="B14" s="9" t="s">
        <v>23</v>
      </c>
      <c r="C14" s="2" t="s">
        <v>21</v>
      </c>
      <c r="D14" s="7">
        <v>43244</v>
      </c>
      <c r="E14" s="5">
        <v>14356.17</v>
      </c>
      <c r="F14" s="2"/>
      <c r="G14" s="5">
        <v>113015.54</v>
      </c>
      <c r="H14" s="2"/>
      <c r="I14" s="5">
        <v>34122.629999999997</v>
      </c>
      <c r="J14" s="2"/>
      <c r="K14" s="5">
        <f t="shared" si="0"/>
        <v>161494.34</v>
      </c>
      <c r="L14" s="5"/>
    </row>
    <row r="15" spans="2:12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2:12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x14ac:dyDescent="0.25">
      <c r="B17" s="1"/>
      <c r="C17" s="1"/>
      <c r="D17" s="1"/>
      <c r="E17" s="1"/>
      <c r="F17" s="1"/>
      <c r="G17" s="1"/>
      <c r="H17" s="1"/>
      <c r="I17" s="1"/>
      <c r="J17" s="1"/>
    </row>
    <row r="18" spans="2:10" x14ac:dyDescent="0.25">
      <c r="B18" s="1"/>
      <c r="C18" s="1"/>
      <c r="D18" s="1"/>
      <c r="E18" s="1"/>
      <c r="F18" s="1"/>
      <c r="G18" s="1"/>
      <c r="H18" s="1"/>
      <c r="I18" s="1"/>
      <c r="J18" s="1"/>
    </row>
    <row r="19" spans="2:10" x14ac:dyDescent="0.25">
      <c r="B19" s="1"/>
      <c r="C19" s="1"/>
      <c r="D19" s="1"/>
      <c r="E19" s="1"/>
      <c r="F19" s="1"/>
      <c r="G19" s="1"/>
      <c r="H19" s="1"/>
      <c r="I19" s="1"/>
      <c r="J19" s="1"/>
    </row>
  </sheetData>
  <mergeCells count="7">
    <mergeCell ref="B3:L3"/>
    <mergeCell ref="B4:D5"/>
    <mergeCell ref="K4:L5"/>
    <mergeCell ref="E4:J4"/>
    <mergeCell ref="E5:F5"/>
    <mergeCell ref="G5:H5"/>
    <mergeCell ref="I5:J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Franco de Paiva Araujo</dc:creator>
  <cp:lastModifiedBy>Marcos Franco de Paiva Araujo</cp:lastModifiedBy>
  <dcterms:created xsi:type="dcterms:W3CDTF">2018-08-21T13:13:31Z</dcterms:created>
  <dcterms:modified xsi:type="dcterms:W3CDTF">2018-08-21T13:39:38Z</dcterms:modified>
</cp:coreProperties>
</file>